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71\1 výzva\"/>
    </mc:Choice>
  </mc:AlternateContent>
  <xr:revisionPtr revIDLastSave="0" documentId="13_ncr:1_{B23933EF-C5ED-4430-847D-E11527CF97B8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 l="1"/>
  <c r="P7" i="1"/>
  <c r="Q11" i="1" l="1"/>
  <c r="R11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<sst xmlns="http://schemas.openxmlformats.org/spreadsheetml/2006/main" count="43" uniqueCount="41">
  <si>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</si>
  <si>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</si>
  <si>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</si>
  <si>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</si>
  <si>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</si>
  <si>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</si>
  <si>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</si>
  <si>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</si>
  <si>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</si>
  <si>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</si>
  <si>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</si>
  <si>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</si>
  <si>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</si>
  <si>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</si>
  <si>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</si>
  <si>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</si>
  <si>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</si>
  <si>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</si>
  <si>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</si>
  <si>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</si>
  <si>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</si>
  <si>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</si>
  <si>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</si>
  <si>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</si>
  <si>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</si>
  <si>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</si>
  <si>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</si>
  <si>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</si>
  <si>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</si>
  <si>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</si>
  <si>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</si>
  <si>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</si>
  <si>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>Samostatná faktura</t>
  </si>
  <si>
    <t>21 dní</t>
  </si>
  <si>
    <t xml:space="preserve">Příloha č. 2 Kupní smlouvy - technická specifikace
Výpočetní technika (III.) 171 - 2024 </t>
  </si>
  <si>
    <t>PC</t>
  </si>
  <si>
    <t>Ing. Ondřej Bublík, Ph.D., 
Tel.: 37763 2378</t>
  </si>
  <si>
    <t>Technická 8, 
301 00 Plzeň, 
Fakulta aplikovaných věd - Nové technologie pro informační společnost,
místnost  UC 403</t>
  </si>
  <si>
    <t>Záruka na zboží min. 36 měsíců,
 servis NBD on site.</t>
  </si>
  <si>
    <t>Operační systém Windows 64-bit, předinstalovaný (Windows 10 nebo vyšší, nesmí to být licence typu K12 (EDU)).
OS Windows požadujeme z důvodu kompatibility s interními aplikacemi ZČU (Stag, Magion,...).
Existence ovladačů použitého HW ve Windows a Linux (Debian).</t>
  </si>
  <si>
    <r>
      <t>Procesor architektury x86-64.
Výkon procesoru v Passmark CPU více než 45 550 bodů, minimálně 16 fyzických jader.
Operační paměť typu DDR4 minimálně 128 GB.
Dedikovaná grafická karta s architektur</t>
    </r>
    <r>
      <rPr>
        <sz val="11"/>
        <rFont val="Calibri"/>
        <family val="2"/>
        <charset val="238"/>
        <scheme val="minor"/>
      </rPr>
      <t>ou NVIDIA Ada Lovelace</t>
    </r>
    <r>
      <rPr>
        <sz val="11"/>
        <color theme="1"/>
        <rFont val="Calibri"/>
        <family val="2"/>
        <charset val="238"/>
        <scheme val="minor"/>
      </rPr>
      <t>, minimálně 16 GB GDDR6X, výkon min. 34 600 bodů dle testu na stránce https://www.videocardbenchmark.net/ (požadujeme z důvodu pro trénování neuronových sítí a vývoj modelů strojového učení).
Síťová karta 1 Gb/s Ethernet.
SSD disk NVMe M.2 o kapacitě minimálně 2 TB.
Pevný disk minimálně 8TB, rozhraní SATAIII, min. 7200RPM, montáž do 3,5"" pozice.
Alespoň jedna volná pozice pro interní disky 3,5", rozhraní SATAIII.
Minimálně 8 USB portů, z toho minimálně 4x USB 3.0 port.
V předním panelu minimálně 2x USB 3.0 a 1x USB-C port.
Podpora bootování z USB.
Velikost počítačové skříně: microtower nebo větší.
Skříň nesmí být plombovaná a musí umožňovat beznástrojové otevření.
Záruka min. 36 měsíců, záruční servis NBD on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</si>
</sst>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0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J7" zoomScaleNormal="100" workbookViewId="0">
      <selection activeCell="R7" sqref="R7:R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3" customWidth="1"/>
    <col min="5" max="5" width="10.5703125" style="22" customWidth="1"/>
    <col min="6" max="6" width="135.71093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30.28515625" style="1" customWidth="1"/>
    <col min="13" max="13" width="28" style="1" customWidth="1"/>
    <col min="14" max="14" width="35.5703125" style="6" customWidth="1"/>
    <col min="15" max="15" width="27.28515625" style="6" customWidth="1"/>
    <col min="16" max="16" width="18.5703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25.71093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11</v>
      </c>
      <c r="D6" s="29" t="s">
        <v>4</v>
      </c>
      <c r="E6" s="29" t="s">
        <v>12</v>
      </c>
      <c r="F6" s="29" t="s">
        <v>13</v>
      </c>
      <c r="G6" s="30" t="s">
        <v>29</v>
      </c>
      <c r="H6" s="30" t="s">
        <v>22</v>
      </c>
      <c r="I6" s="31" t="s">
        <v>14</v>
      </c>
      <c r="J6" s="29" t="s">
        <v>15</v>
      </c>
      <c r="K6" s="29" t="s">
        <v>31</v>
      </c>
      <c r="L6" s="32" t="s">
        <v>16</v>
      </c>
      <c r="M6" s="33" t="s">
        <v>17</v>
      </c>
      <c r="N6" s="32" t="s">
        <v>18</v>
      </c>
      <c r="O6" s="29" t="s">
        <v>26</v>
      </c>
      <c r="P6" s="32" t="s">
        <v>19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20</v>
      </c>
      <c r="V6" s="32" t="s">
        <v>21</v>
      </c>
    </row>
    <row r="7" spans="1:22" ht="280.5" customHeight="1" thickTop="1" x14ac:dyDescent="0.25">
      <c r="A7" s="36"/>
      <c r="B7" s="37">
        <v>1</v>
      </c>
      <c r="C7" s="38" t="s">
        <v>35</v>
      </c>
      <c r="D7" s="39">
        <v>1</v>
      </c>
      <c r="E7" s="40" t="s">
        <v>25</v>
      </c>
      <c r="F7" s="41" t="s">
        <v>40</v>
      </c>
      <c r="G7" s="95"/>
      <c r="H7" s="97"/>
      <c r="I7" s="42" t="s">
        <v>32</v>
      </c>
      <c r="J7" s="43" t="s">
        <v>30</v>
      </c>
      <c r="K7" s="44"/>
      <c r="L7" s="45" t="s">
        <v>38</v>
      </c>
      <c r="M7" s="46" t="s">
        <v>36</v>
      </c>
      <c r="N7" s="46" t="s">
        <v>37</v>
      </c>
      <c r="O7" s="47" t="s">
        <v>33</v>
      </c>
      <c r="P7" s="48">
        <f>D7*Q7</f>
        <v>61000</v>
      </c>
      <c r="Q7" s="49">
        <v>61000</v>
      </c>
      <c r="R7" s="98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28</v>
      </c>
    </row>
    <row r="8" spans="1:22" ht="96.75" customHeight="1" thickBot="1" x14ac:dyDescent="0.3">
      <c r="A8" s="36"/>
      <c r="B8" s="54"/>
      <c r="C8" s="55"/>
      <c r="D8" s="56"/>
      <c r="E8" s="57"/>
      <c r="F8" s="58" t="s">
        <v>39</v>
      </c>
      <c r="G8" s="96"/>
      <c r="H8" s="59" t="s">
        <v>30</v>
      </c>
      <c r="I8" s="60"/>
      <c r="J8" s="61"/>
      <c r="K8" s="62"/>
      <c r="L8" s="63"/>
      <c r="M8" s="64"/>
      <c r="N8" s="64"/>
      <c r="O8" s="65"/>
      <c r="P8" s="66"/>
      <c r="Q8" s="67"/>
      <c r="R8" s="99"/>
      <c r="S8" s="68">
        <f>D7*R8</f>
        <v>0</v>
      </c>
      <c r="T8" s="69"/>
      <c r="U8" s="70"/>
      <c r="V8" s="71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  <c r="V9" s="72"/>
    </row>
    <row r="10" spans="1:22" ht="51.75" customHeight="1" thickTop="1" thickBot="1" x14ac:dyDescent="0.3">
      <c r="B10" s="73" t="s">
        <v>24</v>
      </c>
      <c r="C10" s="73"/>
      <c r="D10" s="73"/>
      <c r="E10" s="73"/>
      <c r="F10" s="73"/>
      <c r="G10" s="73"/>
      <c r="H10" s="74"/>
      <c r="I10" s="74"/>
      <c r="J10" s="75"/>
      <c r="K10" s="75"/>
      <c r="L10" s="27"/>
      <c r="M10" s="27"/>
      <c r="N10" s="27"/>
      <c r="O10" s="76"/>
      <c r="P10" s="76"/>
      <c r="Q10" s="77" t="s">
        <v>9</v>
      </c>
      <c r="R10" s="78" t="s">
        <v>10</v>
      </c>
      <c r="S10" s="79"/>
      <c r="T10" s="80"/>
      <c r="U10" s="81"/>
      <c r="V10" s="82"/>
    </row>
    <row r="11" spans="1:22" ht="50.45" customHeight="1" thickTop="1" thickBot="1" x14ac:dyDescent="0.3">
      <c r="B11" s="83" t="s">
        <v>23</v>
      </c>
      <c r="C11" s="83"/>
      <c r="D11" s="83"/>
      <c r="E11" s="83"/>
      <c r="F11" s="83"/>
      <c r="G11" s="83"/>
      <c r="H11" s="83"/>
      <c r="I11" s="84"/>
      <c r="L11" s="7"/>
      <c r="M11" s="7"/>
      <c r="N11" s="7"/>
      <c r="O11" s="85"/>
      <c r="P11" s="85"/>
      <c r="Q11" s="86">
        <f>SUM(P7:P8)</f>
        <v>61000</v>
      </c>
      <c r="R11" s="87">
        <f>SUM(S7:S8)</f>
        <v>0</v>
      </c>
      <c r="S11" s="88"/>
      <c r="T11" s="89"/>
    </row>
    <row r="12" spans="1:22" ht="15.75" thickTop="1" x14ac:dyDescent="0.25">
      <c r="B12" s="90" t="s">
        <v>27</v>
      </c>
      <c r="C12" s="90"/>
      <c r="D12" s="90"/>
      <c r="E12" s="90"/>
      <c r="F12" s="90"/>
      <c r="G12" s="90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1"/>
      <c r="C13" s="91"/>
      <c r="D13" s="91"/>
      <c r="E13" s="91"/>
      <c r="F13" s="91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1"/>
      <c r="C14" s="91"/>
      <c r="D14" s="91"/>
      <c r="E14" s="91"/>
      <c r="F14" s="91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1"/>
      <c r="C15" s="91"/>
      <c r="D15" s="91"/>
      <c r="E15" s="91"/>
      <c r="F15" s="91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5"/>
      <c r="D16" s="92"/>
      <c r="E16" s="75"/>
      <c r="F16" s="7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4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5"/>
      <c r="D18" s="92"/>
      <c r="E18" s="75"/>
      <c r="F18" s="7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5"/>
      <c r="D19" s="92"/>
      <c r="E19" s="75"/>
      <c r="F19" s="7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5"/>
      <c r="D20" s="92"/>
      <c r="E20" s="75"/>
      <c r="F20" s="7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5"/>
      <c r="D21" s="92"/>
      <c r="E21" s="75"/>
      <c r="F21" s="7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5"/>
      <c r="D22" s="92"/>
      <c r="E22" s="75"/>
      <c r="F22" s="7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5"/>
      <c r="D23" s="92"/>
      <c r="E23" s="75"/>
      <c r="F23" s="7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5"/>
      <c r="D24" s="92"/>
      <c r="E24" s="75"/>
      <c r="F24" s="7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5"/>
      <c r="D25" s="92"/>
      <c r="E25" s="75"/>
      <c r="F25" s="7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5"/>
      <c r="D26" s="92"/>
      <c r="E26" s="75"/>
      <c r="F26" s="7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5"/>
      <c r="D27" s="92"/>
      <c r="E27" s="75"/>
      <c r="F27" s="7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5"/>
      <c r="D28" s="92"/>
      <c r="E28" s="75"/>
      <c r="F28" s="7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5"/>
      <c r="D29" s="92"/>
      <c r="E29" s="75"/>
      <c r="F29" s="7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5"/>
      <c r="D30" s="92"/>
      <c r="E30" s="75"/>
      <c r="F30" s="7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5"/>
      <c r="D31" s="92"/>
      <c r="E31" s="75"/>
      <c r="F31" s="7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5"/>
      <c r="D32" s="92"/>
      <c r="E32" s="75"/>
      <c r="F32" s="7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5"/>
      <c r="D33" s="92"/>
      <c r="E33" s="75"/>
      <c r="F33" s="7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5"/>
      <c r="D34" s="92"/>
      <c r="E34" s="75"/>
      <c r="F34" s="7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5"/>
      <c r="D35" s="92"/>
      <c r="E35" s="75"/>
      <c r="F35" s="7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5"/>
      <c r="D36" s="92"/>
      <c r="E36" s="75"/>
      <c r="F36" s="7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5"/>
      <c r="D37" s="92"/>
      <c r="E37" s="75"/>
      <c r="F37" s="7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5"/>
      <c r="D38" s="92"/>
      <c r="E38" s="75"/>
      <c r="F38" s="7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5"/>
      <c r="D39" s="92"/>
      <c r="E39" s="75"/>
      <c r="F39" s="7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5"/>
      <c r="D40" s="92"/>
      <c r="E40" s="75"/>
      <c r="F40" s="7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5"/>
      <c r="D41" s="92"/>
      <c r="E41" s="75"/>
      <c r="F41" s="7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5"/>
      <c r="D42" s="92"/>
      <c r="E42" s="75"/>
      <c r="F42" s="7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5"/>
      <c r="D43" s="92"/>
      <c r="E43" s="75"/>
      <c r="F43" s="7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5"/>
      <c r="D44" s="92"/>
      <c r="E44" s="75"/>
      <c r="F44" s="7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5"/>
      <c r="D45" s="92"/>
      <c r="E45" s="75"/>
      <c r="F45" s="7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5"/>
      <c r="D46" s="92"/>
      <c r="E46" s="75"/>
      <c r="F46" s="7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5"/>
      <c r="D47" s="92"/>
      <c r="E47" s="75"/>
      <c r="F47" s="7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5"/>
      <c r="D48" s="92"/>
      <c r="E48" s="75"/>
      <c r="F48" s="7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5"/>
      <c r="D49" s="92"/>
      <c r="E49" s="75"/>
      <c r="F49" s="7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5"/>
      <c r="D50" s="92"/>
      <c r="E50" s="75"/>
      <c r="F50" s="7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5"/>
      <c r="D51" s="92"/>
      <c r="E51" s="75"/>
      <c r="F51" s="7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5"/>
      <c r="D52" s="92"/>
      <c r="E52" s="75"/>
      <c r="F52" s="7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5"/>
      <c r="D53" s="92"/>
      <c r="E53" s="75"/>
      <c r="F53" s="7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5"/>
      <c r="D54" s="92"/>
      <c r="E54" s="75"/>
      <c r="F54" s="7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5"/>
      <c r="D55" s="92"/>
      <c r="E55" s="75"/>
      <c r="F55" s="7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5"/>
      <c r="D56" s="92"/>
      <c r="E56" s="75"/>
      <c r="F56" s="7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5"/>
      <c r="D57" s="92"/>
      <c r="E57" s="75"/>
      <c r="F57" s="7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5"/>
      <c r="D58" s="92"/>
      <c r="E58" s="75"/>
      <c r="F58" s="7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5"/>
      <c r="D59" s="92"/>
      <c r="E59" s="75"/>
      <c r="F59" s="7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5"/>
      <c r="D60" s="92"/>
      <c r="E60" s="75"/>
      <c r="F60" s="7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5"/>
      <c r="D61" s="92"/>
      <c r="E61" s="75"/>
      <c r="F61" s="7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5"/>
      <c r="D62" s="92"/>
      <c r="E62" s="75"/>
      <c r="F62" s="7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5"/>
      <c r="D63" s="92"/>
      <c r="E63" s="75"/>
      <c r="F63" s="7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5"/>
      <c r="D64" s="92"/>
      <c r="E64" s="75"/>
      <c r="F64" s="7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5"/>
      <c r="D65" s="92"/>
      <c r="E65" s="75"/>
      <c r="F65" s="7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5"/>
      <c r="D66" s="92"/>
      <c r="E66" s="75"/>
      <c r="F66" s="7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5"/>
      <c r="D67" s="92"/>
      <c r="E67" s="75"/>
      <c r="F67" s="7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5"/>
      <c r="D68" s="92"/>
      <c r="E68" s="75"/>
      <c r="F68" s="7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5"/>
      <c r="D69" s="92"/>
      <c r="E69" s="75"/>
      <c r="F69" s="7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5"/>
      <c r="D70" s="92"/>
      <c r="E70" s="75"/>
      <c r="F70" s="7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5"/>
      <c r="D71" s="92"/>
      <c r="E71" s="75"/>
      <c r="F71" s="7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5"/>
      <c r="D72" s="92"/>
      <c r="E72" s="75"/>
      <c r="F72" s="7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5"/>
      <c r="D73" s="92"/>
      <c r="E73" s="75"/>
      <c r="F73" s="7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5"/>
      <c r="D74" s="92"/>
      <c r="E74" s="75"/>
      <c r="F74" s="7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5"/>
      <c r="D75" s="92"/>
      <c r="E75" s="75"/>
      <c r="F75" s="7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5"/>
      <c r="D76" s="92"/>
      <c r="E76" s="75"/>
      <c r="F76" s="7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5"/>
      <c r="D77" s="92"/>
      <c r="E77" s="75"/>
      <c r="F77" s="7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5"/>
      <c r="D78" s="92"/>
      <c r="E78" s="75"/>
      <c r="F78" s="7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5"/>
      <c r="D79" s="92"/>
      <c r="E79" s="75"/>
      <c r="F79" s="7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5"/>
      <c r="D80" s="92"/>
      <c r="E80" s="75"/>
      <c r="F80" s="7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5"/>
      <c r="D81" s="92"/>
      <c r="E81" s="75"/>
      <c r="F81" s="7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5"/>
      <c r="D82" s="92"/>
      <c r="E82" s="75"/>
      <c r="F82" s="7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5"/>
      <c r="D83" s="92"/>
      <c r="E83" s="75"/>
      <c r="F83" s="7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5"/>
      <c r="D84" s="92"/>
      <c r="E84" s="75"/>
      <c r="F84" s="7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5"/>
      <c r="D85" s="92"/>
      <c r="E85" s="75"/>
      <c r="F85" s="7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5"/>
      <c r="D86" s="92"/>
      <c r="E86" s="75"/>
      <c r="F86" s="7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5"/>
      <c r="D87" s="92"/>
      <c r="E87" s="75"/>
      <c r="F87" s="7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5"/>
      <c r="D88" s="92"/>
      <c r="E88" s="75"/>
      <c r="F88" s="7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5"/>
      <c r="D89" s="92"/>
      <c r="E89" s="75"/>
      <c r="F89" s="7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5"/>
      <c r="D90" s="92"/>
      <c r="E90" s="75"/>
      <c r="F90" s="7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5"/>
      <c r="D91" s="92"/>
      <c r="E91" s="75"/>
      <c r="F91" s="7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5"/>
      <c r="D92" s="92"/>
      <c r="E92" s="75"/>
      <c r="F92" s="7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5"/>
      <c r="D93" s="92"/>
      <c r="E93" s="75"/>
      <c r="F93" s="7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5"/>
      <c r="D94" s="92"/>
      <c r="E94" s="75"/>
      <c r="F94" s="7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5"/>
      <c r="D95" s="92"/>
      <c r="E95" s="75"/>
      <c r="F95" s="7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5"/>
      <c r="D96" s="92"/>
      <c r="E96" s="75"/>
      <c r="F96" s="7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5"/>
      <c r="D97" s="92"/>
      <c r="E97" s="75"/>
      <c r="F97" s="75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kSHETYddcJVYf5nzcLesjQOPJMbSlPVsmEtNr/9PUZ4CBZkoF78r7UG3bFtSyVRxc3R11Hdhgn6LPWBSrE2f7A==" saltValue="vtU0PklEie4CBP/cDKApKQ==" spinCount="100000" sheet="1" objects="1" scenarios="1"/>
  <mergeCells count="23">
    <mergeCell ref="R11:T11"/>
    <mergeCell ref="R10:T10"/>
    <mergeCell ref="B10:G10"/>
    <mergeCell ref="B11:H11"/>
    <mergeCell ref="L7:L8"/>
    <mergeCell ref="I7:I8"/>
    <mergeCell ref="J7:J8"/>
    <mergeCell ref="K7:K8"/>
    <mergeCell ref="P7:P8"/>
    <mergeCell ref="Q7:Q8"/>
    <mergeCell ref="T7:T8"/>
    <mergeCell ref="B12:G12"/>
    <mergeCell ref="B1:D1"/>
    <mergeCell ref="G5:H5"/>
    <mergeCell ref="B7:B8"/>
    <mergeCell ref="C7:C8"/>
    <mergeCell ref="D7:D8"/>
    <mergeCell ref="E7:E8"/>
    <mergeCell ref="V7:V8"/>
    <mergeCell ref="M7:M8"/>
    <mergeCell ref="N7:N8"/>
    <mergeCell ref="O7:O8"/>
    <mergeCell ref="U7:U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3257789D-3A65-43A0-BEB4-13AE8EFB6D69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2024-10-25T07:27:45Z</cp:lastPrinted>
  <dcterms:created xsi:type="dcterms:W3CDTF">2014-03-05T12:43:32Z</dcterms:created>
  <dcterms:modified xsi:type="dcterms:W3CDTF">2024-11-15T09:50:50Z</dcterms:modified>
</cp:coreProperties>
</file>